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Desktop\"/>
    </mc:Choice>
  </mc:AlternateContent>
  <xr:revisionPtr revIDLastSave="0" documentId="13_ncr:1_{FEEA12F7-CDCF-47EE-84AC-02064392A671}" xr6:coauthVersionLast="47" xr6:coauthVersionMax="47" xr10:uidLastSave="{00000000-0000-0000-0000-000000000000}"/>
  <bookViews>
    <workbookView xWindow="-120" yWindow="-120" windowWidth="29040" windowHeight="15720" xr2:uid="{DAD7330C-9E39-43C4-AD46-1CA8FC33BBA5}"/>
  </bookViews>
  <sheets>
    <sheet name="FACTUR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D8" i="6"/>
  <c r="D9" i="6"/>
  <c r="D10" i="6"/>
  <c r="D11" i="6"/>
  <c r="D12" i="6"/>
  <c r="D13" i="6"/>
  <c r="D14" i="6"/>
  <c r="D15" i="6"/>
  <c r="D6" i="6"/>
  <c r="E7" i="6"/>
  <c r="F7" i="6" s="1"/>
  <c r="E8" i="6"/>
  <c r="F8" i="6" s="1"/>
  <c r="E9" i="6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6" i="6"/>
  <c r="F6" i="6" s="1"/>
  <c r="F9" i="6"/>
  <c r="F16" i="6" l="1"/>
  <c r="F17" i="6" l="1"/>
  <c r="F18" i="6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<sst xmlns="http://schemas.openxmlformats.org/spreadsheetml/2006/main" count="40" uniqueCount="37">
  <si>
    <t>Detalle</t>
  </si>
  <si>
    <t>Cantidad</t>
  </si>
  <si>
    <t>Precio</t>
  </si>
  <si>
    <t>Sub total</t>
  </si>
  <si>
    <t>Fideos</t>
  </si>
  <si>
    <t>Pasta de tomate</t>
  </si>
  <si>
    <t>Pasta dental</t>
  </si>
  <si>
    <t>Cepillo</t>
  </si>
  <si>
    <t xml:space="preserve">Jabon </t>
  </si>
  <si>
    <t>Total :</t>
  </si>
  <si>
    <t>Total A PAGAR :</t>
  </si>
  <si>
    <t>LISTA DE PRECIOS</t>
  </si>
  <si>
    <t>Item</t>
  </si>
  <si>
    <t>C-01</t>
  </si>
  <si>
    <t>C-02</t>
  </si>
  <si>
    <t>C-03</t>
  </si>
  <si>
    <t>C-04</t>
  </si>
  <si>
    <t>C-05</t>
  </si>
  <si>
    <t>Código</t>
  </si>
  <si>
    <t>C-06</t>
  </si>
  <si>
    <t>C-07</t>
  </si>
  <si>
    <t>C-08</t>
  </si>
  <si>
    <t>C-09</t>
  </si>
  <si>
    <t>C-10</t>
  </si>
  <si>
    <t>Arroz</t>
  </si>
  <si>
    <t>Detergente</t>
  </si>
  <si>
    <t>Desinfectante</t>
  </si>
  <si>
    <t>Atún</t>
  </si>
  <si>
    <t>Columna 1</t>
  </si>
  <si>
    <t>Columna 2</t>
  </si>
  <si>
    <t>Columna 3</t>
  </si>
  <si>
    <t>Harina</t>
  </si>
  <si>
    <t>1. ¿Cómo crear una factura automática?</t>
  </si>
  <si>
    <t xml:space="preserve">CLIENTE : </t>
  </si>
  <si>
    <t>Webinnova Perú</t>
  </si>
  <si>
    <t>IGV (18%) :</t>
  </si>
  <si>
    <t>http://webinnovaperu.com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</si>
</sst>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\ * #,##0.00_-;\-&quot;S/&quot;\ * #,##0.00_-;_-&quot;S/&quot;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17909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0F859D"/>
        <bgColor indexed="64"/>
      </patternFill>
    </fill>
    <fill>
      <patternFill patternType="solid">
        <fgColor rgb="FFFFCF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</borders>
  <cellStyleXfs count="5">
    <xf numFmtId="0" fontId="0" fillId="0" borderId="0"/>
    <xf numFmtId="0" fontId="3" fillId="4" borderId="1" applyNumberFormat="0" applyAlignment="0" applyProtection="0"/>
    <xf numFmtId="0" fontId="2" fillId="5" borderId="0" applyNumberFormat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0" fontId="6" fillId="0" borderId="0" xfId="0" applyFont="1"/>
    <xf numFmtId="0" fontId="1" fillId="6" borderId="2" xfId="2" applyFont="1" applyFill="1" applyBorder="1" applyAlignment="1">
      <alignment horizontal="right" vertical="center"/>
    </xf>
    <xf numFmtId="0" fontId="5" fillId="7" borderId="2" xfId="0" applyFont="1" applyFill="1" applyBorder="1" applyAlignment="1">
      <alignment horizontal="center"/>
    </xf>
    <xf numFmtId="0" fontId="4" fillId="6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6" borderId="6" xfId="1" applyFont="1" applyFill="1" applyBorder="1" applyAlignment="1">
      <alignment horizontal="center" vertical="center"/>
    </xf>
    <xf numFmtId="0" fontId="4" fillId="6" borderId="6" xfId="1" applyFont="1" applyFill="1" applyBorder="1" applyAlignment="1">
      <alignment horizontal="right" vertical="center"/>
    </xf>
    <xf numFmtId="0" fontId="3" fillId="7" borderId="7" xfId="1" applyFill="1" applyBorder="1" applyAlignment="1">
      <alignment horizontal="center"/>
    </xf>
    <xf numFmtId="0" fontId="3" fillId="7" borderId="10" xfId="1" applyFill="1" applyBorder="1" applyAlignment="1">
      <alignment horizontal="center"/>
    </xf>
    <xf numFmtId="0" fontId="3" fillId="7" borderId="12" xfId="1" applyFill="1" applyBorder="1" applyAlignment="1">
      <alignment horizontal="center"/>
    </xf>
    <xf numFmtId="0" fontId="3" fillId="7" borderId="2" xfId="1" applyFill="1" applyBorder="1" applyAlignment="1">
      <alignment horizontal="center"/>
    </xf>
    <xf numFmtId="0" fontId="3" fillId="8" borderId="2" xfId="1" applyNumberFormat="1" applyFill="1" applyBorder="1" applyAlignment="1">
      <alignment horizontal="left"/>
    </xf>
    <xf numFmtId="0" fontId="10" fillId="0" borderId="0" xfId="0" applyFont="1" applyAlignment="1">
      <alignment vertical="center"/>
    </xf>
    <xf numFmtId="0" fontId="3" fillId="8" borderId="2" xfId="1" applyNumberFormat="1" applyFill="1" applyBorder="1" applyAlignment="1">
      <alignment horizontal="center"/>
    </xf>
    <xf numFmtId="44" fontId="3" fillId="8" borderId="2" xfId="3" applyFont="1" applyFill="1" applyBorder="1"/>
    <xf numFmtId="44" fontId="5" fillId="10" borderId="2" xfId="3" applyFont="1" applyFill="1" applyBorder="1" applyAlignment="1">
      <alignment vertical="center"/>
    </xf>
    <xf numFmtId="44" fontId="6" fillId="7" borderId="2" xfId="3" applyFont="1" applyFill="1" applyBorder="1" applyAlignment="1">
      <alignment vertical="center"/>
    </xf>
    <xf numFmtId="0" fontId="11" fillId="8" borderId="8" xfId="1" applyFont="1" applyFill="1" applyBorder="1" applyAlignment="1">
      <alignment horizontal="left"/>
    </xf>
    <xf numFmtId="44" fontId="11" fillId="8" borderId="9" xfId="3" applyFont="1" applyFill="1" applyBorder="1"/>
    <xf numFmtId="0" fontId="11" fillId="8" borderId="2" xfId="1" applyFont="1" applyFill="1" applyBorder="1" applyAlignment="1">
      <alignment horizontal="left"/>
    </xf>
    <xf numFmtId="44" fontId="11" fillId="8" borderId="11" xfId="3" applyFont="1" applyFill="1" applyBorder="1"/>
    <xf numFmtId="0" fontId="11" fillId="0" borderId="2" xfId="0" applyFont="1" applyBorder="1"/>
    <xf numFmtId="44" fontId="11" fillId="0" borderId="11" xfId="3" applyFont="1" applyBorder="1"/>
    <xf numFmtId="0" fontId="11" fillId="0" borderId="13" xfId="0" applyFont="1" applyBorder="1"/>
    <xf numFmtId="44" fontId="11" fillId="0" borderId="14" xfId="3" applyFont="1" applyBorder="1"/>
    <xf numFmtId="0" fontId="0" fillId="3" borderId="0" xfId="0" applyFill="1" applyAlignment="1">
      <alignment horizontal="center"/>
    </xf>
    <xf numFmtId="0" fontId="9" fillId="9" borderId="3" xfId="0" applyFont="1" applyFill="1" applyBorder="1" applyAlignment="1">
      <alignment horizontal="left" vertical="center" indent="1"/>
    </xf>
    <xf numFmtId="0" fontId="9" fillId="9" borderId="4" xfId="0" applyFont="1" applyFill="1" applyBorder="1" applyAlignment="1">
      <alignment horizontal="left" vertical="center" indent="1"/>
    </xf>
    <xf numFmtId="0" fontId="9" fillId="9" borderId="5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right" vertical="center"/>
    </xf>
    <xf numFmtId="0" fontId="13" fillId="3" borderId="0" xfId="4" applyFont="1" applyFill="1" applyAlignment="1">
      <alignment vertical="center"/>
    </xf>
  </cellXfs>
  <cellStyles count="5">
    <cellStyle name="20% - Énfasis2" xfId="2" builtinId="34"/>
    <cellStyle name="Hipervínculo" xfId="4" builtinId="8"/>
    <cellStyle name="Moneda" xfId="3" builtinId="4"/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FFD42A"/>
      <color rgb="FFFFCF24"/>
      <color rgb="FF1790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binnovaper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72520-6863-4734-91DB-92C64766ABD3}">
  <dimension ref="A1:P18"/>
  <sheetViews>
    <sheetView tabSelected="1" workbookViewId="0">
      <selection activeCell="P1" sqref="P1"/>
    </sheetView>
  </sheetViews>
  <sheetFormatPr baseColWidth="10" defaultRowHeight="15" x14ac:dyDescent="0.25"/>
  <cols>
    <col min="3" max="3" width="10.7109375" customWidth="1"/>
    <col min="4" max="4" width="30.7109375" customWidth="1"/>
    <col min="5" max="5" width="14.5703125" customWidth="1"/>
    <col min="6" max="6" width="16.42578125" customWidth="1"/>
    <col min="7" max="8" width="9" customWidth="1"/>
    <col min="10" max="10" width="30.7109375" customWidth="1"/>
  </cols>
  <sheetData>
    <row r="1" spans="1:16" s="1" customFormat="1" ht="30" customHeight="1" x14ac:dyDescent="0.25">
      <c r="A1" s="28" t="e" vm="1">
        <v>#VALUE!</v>
      </c>
      <c r="B1" s="28"/>
      <c r="J1" s="33" t="s">
        <v>36</v>
      </c>
      <c r="P1" s="33"/>
    </row>
    <row r="2" spans="1:16" ht="22.5" customHeight="1" x14ac:dyDescent="0.25">
      <c r="A2" s="15" t="s">
        <v>32</v>
      </c>
    </row>
    <row r="3" spans="1:16" ht="18.75" x14ac:dyDescent="0.3">
      <c r="A3" s="32" t="s">
        <v>33</v>
      </c>
      <c r="B3" s="32"/>
      <c r="C3" s="29" t="s">
        <v>34</v>
      </c>
      <c r="D3" s="30"/>
      <c r="E3" s="30"/>
      <c r="F3" s="31"/>
      <c r="I3" s="2" t="s">
        <v>11</v>
      </c>
    </row>
    <row r="4" spans="1:16" ht="11.25" customHeight="1" x14ac:dyDescent="0.25">
      <c r="I4" s="7" t="s">
        <v>28</v>
      </c>
      <c r="J4" s="7" t="s">
        <v>29</v>
      </c>
      <c r="K4" s="7" t="s">
        <v>30</v>
      </c>
    </row>
    <row r="5" spans="1:16" ht="24" customHeight="1" thickBot="1" x14ac:dyDescent="0.3">
      <c r="A5" s="5" t="s">
        <v>12</v>
      </c>
      <c r="B5" s="5" t="s">
        <v>18</v>
      </c>
      <c r="C5" s="5" t="s">
        <v>1</v>
      </c>
      <c r="D5" s="5" t="s">
        <v>0</v>
      </c>
      <c r="E5" s="6" t="s">
        <v>2</v>
      </c>
      <c r="F5" s="6" t="s">
        <v>3</v>
      </c>
      <c r="I5" s="8" t="s">
        <v>18</v>
      </c>
      <c r="J5" s="8" t="s">
        <v>0</v>
      </c>
      <c r="K5" s="9" t="s">
        <v>2</v>
      </c>
    </row>
    <row r="6" spans="1:16" ht="15" customHeight="1" x14ac:dyDescent="0.25">
      <c r="A6" s="4">
        <v>1</v>
      </c>
      <c r="B6" s="13"/>
      <c r="C6" s="16"/>
      <c r="D6" s="14" t="str">
        <f>IF(ISERROR(VLOOKUP(B6,I$6:K$15,2,0)),"-",VLOOKUP(B6,I$6:K$15,2,0))</f>
        <v>-</v>
      </c>
      <c r="E6" s="17">
        <f>IF(ISERROR(VLOOKUP(B6,I$6:K$15,3,0)),0,VLOOKUP(B6,I$6:K$15,3,0))</f>
        <v>0</v>
      </c>
      <c r="F6" s="17">
        <f>C6*E6</f>
        <v>0</v>
      </c>
      <c r="I6" s="10" t="s">
        <v>13</v>
      </c>
      <c r="J6" s="20" t="s">
        <v>4</v>
      </c>
      <c r="K6" s="21">
        <v>9</v>
      </c>
    </row>
    <row r="7" spans="1:16" ht="15" customHeight="1" x14ac:dyDescent="0.25">
      <c r="A7" s="4">
        <v>2</v>
      </c>
      <c r="B7" s="13"/>
      <c r="C7" s="16"/>
      <c r="D7" s="14" t="str">
        <f t="shared" ref="D7:D15" si="0">IF(ISERROR(VLOOKUP(B7,I$6:K$15,2,0)),"-",VLOOKUP(B7,I$6:K$15,2,0))</f>
        <v>-</v>
      </c>
      <c r="E7" s="17">
        <f t="shared" ref="E7:E15" si="1">IF(ISERROR(VLOOKUP(B7,I$6:K$15,3,0)),0,VLOOKUP(B7,I$6:K$15,3,0))</f>
        <v>0</v>
      </c>
      <c r="F7" s="17">
        <f t="shared" ref="F7:F15" si="2">C7*E7</f>
        <v>0</v>
      </c>
      <c r="I7" s="11" t="s">
        <v>14</v>
      </c>
      <c r="J7" s="22" t="s">
        <v>5</v>
      </c>
      <c r="K7" s="23">
        <v>15</v>
      </c>
    </row>
    <row r="8" spans="1:16" ht="15" customHeight="1" x14ac:dyDescent="0.25">
      <c r="A8" s="4">
        <v>3</v>
      </c>
      <c r="B8" s="13"/>
      <c r="C8" s="16"/>
      <c r="D8" s="14" t="str">
        <f t="shared" si="0"/>
        <v>-</v>
      </c>
      <c r="E8" s="17">
        <f t="shared" si="1"/>
        <v>0</v>
      </c>
      <c r="F8" s="17">
        <f t="shared" si="2"/>
        <v>0</v>
      </c>
      <c r="I8" s="11" t="s">
        <v>15</v>
      </c>
      <c r="J8" s="22" t="s">
        <v>6</v>
      </c>
      <c r="K8" s="23">
        <v>18</v>
      </c>
    </row>
    <row r="9" spans="1:16" ht="15" customHeight="1" x14ac:dyDescent="0.25">
      <c r="A9" s="4">
        <v>4</v>
      </c>
      <c r="B9" s="13"/>
      <c r="C9" s="16"/>
      <c r="D9" s="14" t="str">
        <f t="shared" si="0"/>
        <v>-</v>
      </c>
      <c r="E9" s="17">
        <f t="shared" si="1"/>
        <v>0</v>
      </c>
      <c r="F9" s="17">
        <f t="shared" si="2"/>
        <v>0</v>
      </c>
      <c r="I9" s="11" t="s">
        <v>16</v>
      </c>
      <c r="J9" s="22" t="s">
        <v>7</v>
      </c>
      <c r="K9" s="23">
        <v>4</v>
      </c>
    </row>
    <row r="10" spans="1:16" ht="15" customHeight="1" x14ac:dyDescent="0.25">
      <c r="A10" s="4">
        <v>5</v>
      </c>
      <c r="B10" s="13"/>
      <c r="C10" s="16"/>
      <c r="D10" s="14" t="str">
        <f t="shared" si="0"/>
        <v>-</v>
      </c>
      <c r="E10" s="17">
        <f t="shared" si="1"/>
        <v>0</v>
      </c>
      <c r="F10" s="17">
        <f t="shared" si="2"/>
        <v>0</v>
      </c>
      <c r="I10" s="11" t="s">
        <v>17</v>
      </c>
      <c r="J10" s="22" t="s">
        <v>8</v>
      </c>
      <c r="K10" s="23">
        <v>6</v>
      </c>
    </row>
    <row r="11" spans="1:16" ht="15" customHeight="1" x14ac:dyDescent="0.25">
      <c r="A11" s="4">
        <v>6</v>
      </c>
      <c r="B11" s="13"/>
      <c r="C11" s="16"/>
      <c r="D11" s="14" t="str">
        <f t="shared" si="0"/>
        <v>-</v>
      </c>
      <c r="E11" s="17">
        <f t="shared" si="1"/>
        <v>0</v>
      </c>
      <c r="F11" s="17">
        <f t="shared" si="2"/>
        <v>0</v>
      </c>
      <c r="I11" s="11" t="s">
        <v>19</v>
      </c>
      <c r="J11" s="24" t="s">
        <v>24</v>
      </c>
      <c r="K11" s="25">
        <v>12</v>
      </c>
    </row>
    <row r="12" spans="1:16" ht="15" customHeight="1" x14ac:dyDescent="0.25">
      <c r="A12" s="4">
        <v>7</v>
      </c>
      <c r="B12" s="13"/>
      <c r="C12" s="16"/>
      <c r="D12" s="14" t="str">
        <f t="shared" si="0"/>
        <v>-</v>
      </c>
      <c r="E12" s="17">
        <f t="shared" si="1"/>
        <v>0</v>
      </c>
      <c r="F12" s="17">
        <f t="shared" si="2"/>
        <v>0</v>
      </c>
      <c r="I12" s="11" t="s">
        <v>20</v>
      </c>
      <c r="J12" s="24" t="s">
        <v>25</v>
      </c>
      <c r="K12" s="25">
        <v>20</v>
      </c>
    </row>
    <row r="13" spans="1:16" ht="15" customHeight="1" x14ac:dyDescent="0.25">
      <c r="A13" s="4">
        <v>8</v>
      </c>
      <c r="B13" s="13"/>
      <c r="C13" s="16"/>
      <c r="D13" s="14" t="str">
        <f t="shared" si="0"/>
        <v>-</v>
      </c>
      <c r="E13" s="17">
        <f t="shared" si="1"/>
        <v>0</v>
      </c>
      <c r="F13" s="17">
        <f t="shared" si="2"/>
        <v>0</v>
      </c>
      <c r="I13" s="11" t="s">
        <v>21</v>
      </c>
      <c r="J13" s="24" t="s">
        <v>26</v>
      </c>
      <c r="K13" s="25">
        <v>8</v>
      </c>
    </row>
    <row r="14" spans="1:16" ht="15" customHeight="1" x14ac:dyDescent="0.25">
      <c r="A14" s="4">
        <v>9</v>
      </c>
      <c r="B14" s="13"/>
      <c r="C14" s="16"/>
      <c r="D14" s="14" t="str">
        <f t="shared" si="0"/>
        <v>-</v>
      </c>
      <c r="E14" s="17">
        <f t="shared" si="1"/>
        <v>0</v>
      </c>
      <c r="F14" s="17">
        <f t="shared" si="2"/>
        <v>0</v>
      </c>
      <c r="I14" s="11" t="s">
        <v>22</v>
      </c>
      <c r="J14" s="24" t="s">
        <v>27</v>
      </c>
      <c r="K14" s="25">
        <v>6</v>
      </c>
    </row>
    <row r="15" spans="1:16" ht="15" customHeight="1" thickBot="1" x14ac:dyDescent="0.3">
      <c r="A15" s="4">
        <v>10</v>
      </c>
      <c r="B15" s="13"/>
      <c r="C15" s="16"/>
      <c r="D15" s="14" t="str">
        <f t="shared" si="0"/>
        <v>-</v>
      </c>
      <c r="E15" s="17">
        <f t="shared" si="1"/>
        <v>0</v>
      </c>
      <c r="F15" s="17">
        <f t="shared" si="2"/>
        <v>0</v>
      </c>
      <c r="I15" s="12" t="s">
        <v>23</v>
      </c>
      <c r="J15" s="26" t="s">
        <v>31</v>
      </c>
      <c r="K15" s="27">
        <v>5.5</v>
      </c>
    </row>
    <row r="16" spans="1:16" ht="18" customHeight="1" x14ac:dyDescent="0.25">
      <c r="E16" s="3" t="s">
        <v>9</v>
      </c>
      <c r="F16" s="18">
        <f>SUM(F6:F15)</f>
        <v>0</v>
      </c>
    </row>
    <row r="17" spans="5:6" ht="18" customHeight="1" x14ac:dyDescent="0.25">
      <c r="E17" s="3" t="s">
        <v>35</v>
      </c>
      <c r="F17" s="18">
        <f>F16*18%</f>
        <v>0</v>
      </c>
    </row>
    <row r="18" spans="5:6" ht="21.95" customHeight="1" x14ac:dyDescent="0.25">
      <c r="E18" s="3" t="s">
        <v>10</v>
      </c>
      <c r="F18" s="19">
        <f>F16+F17</f>
        <v>0</v>
      </c>
    </row>
  </sheetData>
  <mergeCells count="3">
    <mergeCell ref="A1:B1"/>
    <mergeCell ref="C3:F3"/>
    <mergeCell ref="A3:B3"/>
  </mergeCells>
  <phoneticPr fontId="7" type="noConversion"/>
  <hyperlinks>
    <hyperlink ref="J1" r:id="rId1" xr:uid="{6F406397-C27C-4FA5-A424-B42B5A3047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Puppi Junchaya</dc:creator>
  <cp:lastModifiedBy>Rafael Puppi Junchaya</cp:lastModifiedBy>
  <dcterms:created xsi:type="dcterms:W3CDTF">2024-01-04T20:58:07Z</dcterms:created>
  <dcterms:modified xsi:type="dcterms:W3CDTF">2024-01-06T03:09:52Z</dcterms:modified>
</cp:coreProperties>
</file>